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/>
  <mc:AlternateContent xmlns:mc="http://schemas.openxmlformats.org/markup-compatibility/2006">
    <mc:Choice Requires="x15">
      <x15ac:absPath xmlns:x15ac="http://schemas.microsoft.com/office/spreadsheetml/2010/11/ac" url="https://rockprairiemontessorischool-my.sharepoint.com/personal/mbadger_rockprairiemontessorischool_onmicrosoft_com/Documents/Melissa Docs/Financial/Tuition Comparisons/"/>
    </mc:Choice>
  </mc:AlternateContent>
  <xr:revisionPtr revIDLastSave="62" documentId="8_{B52B9EB1-EF57-4AA6-8A5D-6BA5331AEE0E}" xr6:coauthVersionLast="47" xr6:coauthVersionMax="47" xr10:uidLastSave="{A375270C-7C6F-4AE3-BE35-221DA256AB7C}"/>
  <bookViews>
    <workbookView xWindow="13770" yWindow="1440" windowWidth="13155" windowHeight="12885" tabRatio="22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J49" i="1" s="1"/>
  <c r="G45" i="1"/>
  <c r="H45" i="1" s="1"/>
  <c r="G44" i="1"/>
  <c r="J44" i="1" s="1"/>
  <c r="G40" i="1"/>
  <c r="H40" i="1" s="1"/>
  <c r="G33" i="1"/>
  <c r="J33" i="1" s="1"/>
  <c r="G34" i="1"/>
  <c r="H34" i="1" s="1"/>
  <c r="G35" i="1"/>
  <c r="H35" i="1" s="1"/>
  <c r="G36" i="1"/>
  <c r="H36" i="1" s="1"/>
  <c r="G31" i="1"/>
  <c r="H31" i="1" s="1"/>
  <c r="G23" i="1"/>
  <c r="J23" i="1" s="1"/>
  <c r="G24" i="1"/>
  <c r="H24" i="1" s="1"/>
  <c r="G25" i="1"/>
  <c r="J25" i="1" s="1"/>
  <c r="G26" i="1"/>
  <c r="H26" i="1" s="1"/>
  <c r="G21" i="1"/>
  <c r="H21" i="1" s="1"/>
  <c r="J35" i="1" l="1"/>
  <c r="H25" i="1"/>
  <c r="H49" i="1"/>
  <c r="J45" i="1"/>
  <c r="H44" i="1"/>
  <c r="J40" i="1"/>
  <c r="J36" i="1"/>
  <c r="J34" i="1"/>
  <c r="H33" i="1"/>
  <c r="J31" i="1"/>
  <c r="J26" i="1"/>
  <c r="J24" i="1"/>
  <c r="H23" i="1"/>
  <c r="J21" i="1"/>
</calcChain>
</file>

<file path=xl/sharedStrings.xml><?xml version="1.0" encoding="utf-8"?>
<sst xmlns="http://schemas.openxmlformats.org/spreadsheetml/2006/main" count="61" uniqueCount="47">
  <si>
    <r>
      <t xml:space="preserve">P R O G R A M </t>
    </r>
    <r>
      <rPr>
        <sz val="10"/>
        <rFont val="Times"/>
        <family val="1"/>
      </rPr>
      <t xml:space="preserve"> </t>
    </r>
    <r>
      <rPr>
        <sz val="14"/>
        <rFont val="Times"/>
        <family val="1"/>
      </rPr>
      <t xml:space="preserve"> T U I T I O N</t>
    </r>
  </si>
  <si>
    <t>2 0 2 4- 2 0 2 5</t>
  </si>
  <si>
    <t>Payment Plan Options</t>
  </si>
  <si>
    <r>
      <t xml:space="preserve">Toddlers' House Programs • </t>
    </r>
    <r>
      <rPr>
        <b/>
        <sz val="10"/>
        <rFont val="Arial"/>
        <family val="2"/>
      </rPr>
      <t>Ages 18</t>
    </r>
    <r>
      <rPr>
        <b/>
        <sz val="10"/>
        <rFont val="Arial"/>
        <family val="2"/>
      </rPr>
      <t>-23 months</t>
    </r>
  </si>
  <si>
    <t>Monthly payments</t>
  </si>
  <si>
    <t>Half-Day • 8:30-11:30</t>
  </si>
  <si>
    <t>5 mornings</t>
  </si>
  <si>
    <t>Full-Day • 8:30-3:30</t>
  </si>
  <si>
    <t>5 mornings &amp; 5 afternoons</t>
  </si>
  <si>
    <t>5 mornings &amp; 4 afternoons</t>
  </si>
  <si>
    <t>5 mornings &amp; 3 afternoons</t>
  </si>
  <si>
    <t>5 mornings &amp; 2 afternoons</t>
  </si>
  <si>
    <t>(due Aug 1)</t>
  </si>
  <si>
    <t>(Aug &amp; Jan)</t>
  </si>
  <si>
    <t>(Aug &amp; Oct-May)</t>
  </si>
  <si>
    <t>(June-May)</t>
  </si>
  <si>
    <r>
      <t xml:space="preserve">Toddlers' House Programs • </t>
    </r>
    <r>
      <rPr>
        <b/>
        <sz val="10"/>
        <rFont val="Arial"/>
        <family val="2"/>
      </rPr>
      <t xml:space="preserve">Ages </t>
    </r>
    <r>
      <rPr>
        <b/>
        <sz val="10"/>
        <rFont val="Arial"/>
        <family val="2"/>
      </rPr>
      <t>2-3 years</t>
    </r>
  </si>
  <si>
    <r>
      <t xml:space="preserve">1 payment * </t>
    </r>
    <r>
      <rPr>
        <b/>
        <sz val="8"/>
        <rFont val="Calibri"/>
        <family val="2"/>
      </rPr>
      <t>⁺</t>
    </r>
  </si>
  <si>
    <r>
      <t xml:space="preserve">2 payments </t>
    </r>
    <r>
      <rPr>
        <b/>
        <sz val="8"/>
        <rFont val="Calibri"/>
        <family val="2"/>
      </rPr>
      <t>⁺</t>
    </r>
  </si>
  <si>
    <r>
      <t xml:space="preserve">9 payments </t>
    </r>
    <r>
      <rPr>
        <b/>
        <sz val="8"/>
        <rFont val="Calibri"/>
        <family val="2"/>
      </rPr>
      <t>⁺</t>
    </r>
  </si>
  <si>
    <r>
      <t xml:space="preserve">12 payments   </t>
    </r>
    <r>
      <rPr>
        <b/>
        <sz val="8"/>
        <rFont val="Calibri"/>
        <family val="2"/>
      </rPr>
      <t>⁺</t>
    </r>
  </si>
  <si>
    <r>
      <t xml:space="preserve">Children's House Programs • </t>
    </r>
    <r>
      <rPr>
        <b/>
        <sz val="10"/>
        <rFont val="Arial"/>
        <family val="2"/>
      </rPr>
      <t>Ages 3-6 years</t>
    </r>
  </si>
  <si>
    <r>
      <t xml:space="preserve">Kindergarten Program • </t>
    </r>
    <r>
      <rPr>
        <b/>
        <sz val="10"/>
        <rFont val="Arial"/>
        <family val="2"/>
      </rPr>
      <t>Ages 5-6 years</t>
    </r>
  </si>
  <si>
    <r>
      <t>Full-Day • 8</t>
    </r>
    <r>
      <rPr>
        <b/>
        <sz val="10"/>
        <rFont val="Arial"/>
        <family val="2"/>
      </rPr>
      <t>:30-3:30</t>
    </r>
  </si>
  <si>
    <r>
      <t xml:space="preserve">Elementary Program • </t>
    </r>
    <r>
      <rPr>
        <b/>
        <sz val="10"/>
        <rFont val="Arial"/>
        <family val="2"/>
      </rPr>
      <t>Ages 6-</t>
    </r>
    <r>
      <rPr>
        <b/>
        <sz val="10"/>
        <rFont val="Arial"/>
        <family val="2"/>
      </rPr>
      <t>12</t>
    </r>
    <r>
      <rPr>
        <b/>
        <sz val="10"/>
        <rFont val="Arial"/>
        <family val="2"/>
      </rPr>
      <t xml:space="preserve"> years</t>
    </r>
  </si>
  <si>
    <r>
      <t>1st-3rd Grades</t>
    </r>
    <r>
      <rPr>
        <b/>
        <sz val="10"/>
        <rFont val="Arial"/>
        <family val="2"/>
      </rPr>
      <t xml:space="preserve"> • 8:30-3:30</t>
    </r>
  </si>
  <si>
    <r>
      <t>4th-6th Grades</t>
    </r>
    <r>
      <rPr>
        <b/>
        <sz val="10"/>
        <rFont val="Arial"/>
        <family val="2"/>
      </rPr>
      <t xml:space="preserve"> • 8:30-3:30</t>
    </r>
  </si>
  <si>
    <r>
      <t xml:space="preserve">Middle School Program • </t>
    </r>
    <r>
      <rPr>
        <b/>
        <sz val="10"/>
        <rFont val="Arial"/>
        <family val="2"/>
      </rPr>
      <t>Ages 12-14 years ***</t>
    </r>
  </si>
  <si>
    <t>7th-8th Grades • 8:20-3:45</t>
  </si>
  <si>
    <r>
      <t xml:space="preserve">Before Care • </t>
    </r>
    <r>
      <rPr>
        <b/>
        <sz val="10"/>
        <rFont val="Arial"/>
        <family val="2"/>
      </rPr>
      <t>7:20-8:15</t>
    </r>
  </si>
  <si>
    <t>Guaranteed Care: $2.00 per day</t>
  </si>
  <si>
    <t>Drop-In Care: $5.00 per day</t>
  </si>
  <si>
    <r>
      <t xml:space="preserve">Montessori Enrichment • </t>
    </r>
    <r>
      <rPr>
        <b/>
        <sz val="10"/>
        <rFont val="Arial"/>
        <family val="2"/>
      </rPr>
      <t>11:30-3:30</t>
    </r>
  </si>
  <si>
    <t>Guaranteed Care - part of program</t>
  </si>
  <si>
    <t>Drop-In Care: $40.00 per day</t>
  </si>
  <si>
    <t>Guaranteed Care: $2.00 per 30 minutes</t>
  </si>
  <si>
    <t>Drop-In Care: $5.00 per 30 minutes</t>
  </si>
  <si>
    <t>Tuition also covers all basic school supplies.</t>
  </si>
  <si>
    <t>*</t>
  </si>
  <si>
    <t xml:space="preserve">All payment plans require an annual $55 Billing Management fee per family, </t>
  </si>
  <si>
    <t xml:space="preserve">          and $150 annual registration fee per student.</t>
  </si>
  <si>
    <t>**</t>
  </si>
  <si>
    <t>1-Payment  amounts listed do not reflect the 2% discount.</t>
  </si>
  <si>
    <t>***</t>
  </si>
  <si>
    <t>Additional Middle School Fees:  annual  $125 Chromebook rental &amp; estimated $1200-$1500 field trip fees.</t>
  </si>
  <si>
    <t xml:space="preserve">         Student owns Chromebook after 2nd year. Field trip fees will be billed on actual costs.</t>
  </si>
  <si>
    <r>
      <t xml:space="preserve">After Care • </t>
    </r>
    <r>
      <rPr>
        <b/>
        <sz val="10"/>
        <rFont val="Arial"/>
        <family val="2"/>
      </rPr>
      <t>3:30 to 4:00, 4:30, or 5:00 p.m.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</si>
</sst>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5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4"/>
      <name val="Times"/>
      <family val="1"/>
    </font>
    <font>
      <b/>
      <sz val="9"/>
      <name val="Arial"/>
      <family val="2"/>
    </font>
    <font>
      <sz val="10"/>
      <name val="Times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i/>
      <sz val="9"/>
      <name val="Verdana"/>
      <family val="2"/>
    </font>
    <font>
      <sz val="9"/>
      <name val="Verdana"/>
      <family val="2"/>
    </font>
    <font>
      <b/>
      <i/>
      <sz val="10"/>
      <color theme="0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7" fillId="0" borderId="0"/>
    <xf numFmtId="9" fontId="1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" fontId="2" fillId="0" borderId="0" xfId="0" applyNumberFormat="1" applyFont="1"/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2" fillId="0" borderId="0" xfId="0" applyNumberFormat="1" applyFont="1"/>
    <xf numFmtId="10" fontId="12" fillId="0" borderId="0" xfId="0" applyNumberFormat="1" applyFont="1"/>
    <xf numFmtId="0" fontId="12" fillId="0" borderId="0" xfId="0" applyFont="1"/>
    <xf numFmtId="10" fontId="13" fillId="0" borderId="0" xfId="0" applyNumberFormat="1" applyFont="1"/>
    <xf numFmtId="9" fontId="13" fillId="0" borderId="0" xfId="0" applyNumberFormat="1" applyFont="1"/>
    <xf numFmtId="10" fontId="2" fillId="0" borderId="0" xfId="0" applyNumberFormat="1" applyFont="1"/>
    <xf numFmtId="8" fontId="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/>
    <xf numFmtId="0" fontId="7" fillId="0" borderId="0" xfId="0" applyFont="1"/>
    <xf numFmtId="8" fontId="2" fillId="3" borderId="2" xfId="0" applyNumberFormat="1" applyFont="1" applyFill="1" applyBorder="1" applyAlignment="1">
      <alignment horizontal="center"/>
    </xf>
    <xf numFmtId="8" fontId="2" fillId="3" borderId="3" xfId="0" applyNumberFormat="1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4" borderId="0" xfId="0" applyFont="1" applyFill="1" applyAlignment="1">
      <alignment horizontal="center"/>
    </xf>
    <xf numFmtId="8" fontId="2" fillId="0" borderId="0" xfId="0" applyNumberFormat="1" applyFont="1"/>
    <xf numFmtId="6" fontId="2" fillId="0" borderId="1" xfId="0" applyNumberFormat="1" applyFont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6" fontId="2" fillId="3" borderId="3" xfId="0" applyNumberFormat="1" applyFont="1" applyFill="1" applyBorder="1" applyAlignment="1">
      <alignment horizontal="center"/>
    </xf>
    <xf numFmtId="6" fontId="2" fillId="0" borderId="0" xfId="0" applyNumberFormat="1" applyFont="1"/>
    <xf numFmtId="6" fontId="7" fillId="0" borderId="0" xfId="0" applyNumberFormat="1" applyFont="1"/>
    <xf numFmtId="6" fontId="2" fillId="2" borderId="0" xfId="0" applyNumberFormat="1" applyFont="1" applyFill="1"/>
    <xf numFmtId="6" fontId="2" fillId="4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8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5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15" fillId="0" borderId="0" xfId="0" applyFont="1"/>
    <xf numFmtId="0" fontId="5" fillId="0" borderId="0" xfId="0" applyFont="1" applyAlignment="1">
      <alignment horizontal="center"/>
    </xf>
    <xf numFmtId="0" fontId="23" fillId="3" borderId="0" xfId="0" applyFont="1" applyFill="1"/>
    <xf numFmtId="0" fontId="24" fillId="3" borderId="0" xfId="0" applyFont="1" applyFill="1"/>
  </cellXfs>
  <cellStyles count="6">
    <cellStyle name="Currency 2" xfId="1" xr:uid="{00000000-0005-0000-0000-000000000000}"/>
    <cellStyle name="Currency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134302</xdr:rowOff>
    </xdr:from>
    <xdr:to>
      <xdr:col>2</xdr:col>
      <xdr:colOff>762001</xdr:colOff>
      <xdr:row>4</xdr:row>
      <xdr:rowOff>52166</xdr:rowOff>
    </xdr:to>
    <xdr:pic>
      <xdr:nvPicPr>
        <xdr:cNvPr id="1136" name="Picture 1">
          <a:extLst>
            <a:ext uri="{FF2B5EF4-FFF2-40B4-BE49-F238E27FC236}">
              <a16:creationId xmlns:a16="http://schemas.microsoft.com/office/drawing/2014/main" id="{218C026F-2057-45F6-92BF-CF6B7FD8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134302"/>
          <a:ext cx="1038226" cy="632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2"/>
  <sheetViews>
    <sheetView tabSelected="1" view="pageBreakPreview" topLeftCell="A15" zoomScaleNormal="100" zoomScaleSheetLayoutView="100" workbookViewId="0">
      <selection activeCell="I66" sqref="I66"/>
    </sheetView>
  </sheetViews>
  <sheetFormatPr defaultColWidth="10.75" defaultRowHeight="12.75" x14ac:dyDescent="0.2"/>
  <cols>
    <col min="1" max="1" width="6.125" style="1" customWidth="1"/>
    <col min="2" max="2" width="2" style="1" customWidth="1"/>
    <col min="3" max="3" width="11.5" style="1" customWidth="1"/>
    <col min="4" max="4" width="2" style="1" customWidth="1"/>
    <col min="5" max="5" width="10.75" style="1" customWidth="1"/>
    <col min="6" max="6" width="9.125" style="1" customWidth="1"/>
    <col min="7" max="10" width="11.125" style="1" customWidth="1"/>
    <col min="11" max="16384" width="10.75" style="1"/>
  </cols>
  <sheetData>
    <row r="1" spans="1:19" x14ac:dyDescent="0.2">
      <c r="I1" s="13"/>
    </row>
    <row r="2" spans="1:19" ht="18.75" x14ac:dyDescent="0.3">
      <c r="G2" s="52" t="s">
        <v>0</v>
      </c>
      <c r="H2" s="52"/>
      <c r="I2" s="52"/>
      <c r="J2" s="52"/>
    </row>
    <row r="3" spans="1:19" x14ac:dyDescent="0.2">
      <c r="G3" s="51" t="s">
        <v>1</v>
      </c>
      <c r="H3" s="51"/>
      <c r="I3" s="51"/>
      <c r="J3" s="51"/>
    </row>
    <row r="4" spans="1:19" x14ac:dyDescent="0.2">
      <c r="I4" s="13"/>
    </row>
    <row r="5" spans="1:19" x14ac:dyDescent="0.2">
      <c r="I5" s="13"/>
    </row>
    <row r="6" spans="1:19" x14ac:dyDescent="0.2">
      <c r="G6" s="2"/>
      <c r="H6" s="2"/>
      <c r="I6" s="39" t="s">
        <v>2</v>
      </c>
      <c r="J6" s="2"/>
    </row>
    <row r="7" spans="1:19" ht="15" x14ac:dyDescent="0.25">
      <c r="A7" s="50" t="s">
        <v>3</v>
      </c>
      <c r="B7" s="50"/>
      <c r="C7" s="55"/>
      <c r="D7" s="55"/>
      <c r="E7" s="55"/>
      <c r="F7" s="55"/>
      <c r="G7" s="14"/>
      <c r="H7" s="14"/>
      <c r="I7" s="14" t="s">
        <v>4</v>
      </c>
      <c r="J7" s="14"/>
    </row>
    <row r="8" spans="1:19" ht="2.25" customHeight="1" x14ac:dyDescent="0.25">
      <c r="A8" s="8"/>
      <c r="B8" s="8"/>
      <c r="C8" s="10"/>
      <c r="D8" s="10"/>
      <c r="E8" s="10"/>
      <c r="F8" s="11"/>
      <c r="G8" s="10"/>
      <c r="H8" s="10"/>
      <c r="I8" s="10"/>
      <c r="J8" s="10"/>
    </row>
    <row r="9" spans="1:19" x14ac:dyDescent="0.2">
      <c r="D9" s="3" t="s">
        <v>5</v>
      </c>
      <c r="E9" s="3"/>
      <c r="L9" s="3"/>
    </row>
    <row r="10" spans="1:19" x14ac:dyDescent="0.2">
      <c r="D10" s="1" t="s">
        <v>6</v>
      </c>
      <c r="F10" s="17"/>
      <c r="G10" s="5"/>
      <c r="H10" s="5"/>
      <c r="I10" s="31">
        <v>940</v>
      </c>
      <c r="J10" s="5"/>
      <c r="P10" s="5"/>
      <c r="Q10" s="5"/>
      <c r="R10" s="5"/>
      <c r="S10" s="5"/>
    </row>
    <row r="11" spans="1:19" x14ac:dyDescent="0.2">
      <c r="D11" s="3" t="s">
        <v>7</v>
      </c>
      <c r="E11" s="3"/>
      <c r="I11" s="32"/>
      <c r="J11" s="5"/>
      <c r="L11" s="3"/>
      <c r="P11" s="6"/>
      <c r="Q11" s="6"/>
      <c r="R11" s="6"/>
      <c r="S11" s="6"/>
    </row>
    <row r="12" spans="1:19" x14ac:dyDescent="0.2">
      <c r="C12" s="2"/>
      <c r="D12" s="4" t="s">
        <v>8</v>
      </c>
      <c r="E12" s="4"/>
      <c r="F12" s="17"/>
      <c r="G12" s="5"/>
      <c r="H12" s="5"/>
      <c r="I12" s="31">
        <v>1480</v>
      </c>
      <c r="J12" s="5"/>
      <c r="P12" s="5"/>
      <c r="Q12" s="5"/>
      <c r="R12" s="5"/>
      <c r="S12" s="5"/>
    </row>
    <row r="13" spans="1:19" x14ac:dyDescent="0.2">
      <c r="C13" s="2"/>
      <c r="D13" s="1" t="s">
        <v>9</v>
      </c>
      <c r="F13" s="19"/>
      <c r="G13" s="5"/>
      <c r="H13" s="5"/>
      <c r="I13" s="31">
        <v>1330</v>
      </c>
      <c r="J13" s="5"/>
      <c r="P13" s="5"/>
      <c r="Q13" s="5"/>
      <c r="R13" s="5"/>
      <c r="S13" s="5"/>
    </row>
    <row r="14" spans="1:19" x14ac:dyDescent="0.2">
      <c r="C14"/>
      <c r="D14" s="1" t="s">
        <v>10</v>
      </c>
      <c r="F14" s="15"/>
      <c r="G14" s="5"/>
      <c r="H14" s="5"/>
      <c r="I14" s="31">
        <v>1233</v>
      </c>
      <c r="J14" s="5"/>
      <c r="L14" s="53"/>
      <c r="M14" s="54"/>
      <c r="N14" s="54"/>
      <c r="P14" s="5"/>
      <c r="Q14" s="5"/>
      <c r="R14" s="5"/>
      <c r="S14" s="5"/>
    </row>
    <row r="15" spans="1:19" x14ac:dyDescent="0.2">
      <c r="C15"/>
      <c r="D15" s="1" t="s">
        <v>11</v>
      </c>
      <c r="F15" s="15"/>
      <c r="G15" s="5"/>
      <c r="H15" s="5"/>
      <c r="I15" s="31">
        <v>1151</v>
      </c>
      <c r="J15" s="5"/>
      <c r="M15"/>
      <c r="N15"/>
      <c r="P15" s="5"/>
      <c r="Q15" s="5"/>
      <c r="R15" s="5"/>
      <c r="S15" s="5"/>
    </row>
    <row r="16" spans="1:19" x14ac:dyDescent="0.2">
      <c r="C16"/>
      <c r="F16" s="15"/>
      <c r="G16" s="5"/>
      <c r="H16" s="5"/>
      <c r="I16" s="33"/>
      <c r="J16" s="5"/>
      <c r="M16"/>
      <c r="N16"/>
      <c r="P16" s="5"/>
      <c r="Q16" s="5"/>
      <c r="R16" s="5"/>
      <c r="S16" s="5"/>
    </row>
    <row r="17" spans="1:19" x14ac:dyDescent="0.2">
      <c r="E17" s="23"/>
      <c r="F17" s="23"/>
      <c r="G17" s="40" t="s">
        <v>12</v>
      </c>
      <c r="H17" s="40" t="s">
        <v>13</v>
      </c>
      <c r="I17" s="40" t="s">
        <v>14</v>
      </c>
      <c r="J17" s="40" t="s">
        <v>15</v>
      </c>
    </row>
    <row r="18" spans="1:19" ht="15" x14ac:dyDescent="0.25">
      <c r="A18" s="50" t="s">
        <v>16</v>
      </c>
      <c r="B18" s="50"/>
      <c r="C18" s="55"/>
      <c r="D18" s="55"/>
      <c r="E18" s="55"/>
      <c r="F18" s="55"/>
      <c r="G18" s="41" t="s">
        <v>17</v>
      </c>
      <c r="H18" s="41" t="s">
        <v>18</v>
      </c>
      <c r="I18" s="41" t="s">
        <v>19</v>
      </c>
      <c r="J18" s="41" t="s">
        <v>20</v>
      </c>
    </row>
    <row r="19" spans="1:19" ht="2.1" customHeight="1" x14ac:dyDescent="0.25">
      <c r="A19" s="8"/>
      <c r="B19" s="8"/>
      <c r="C19" s="10"/>
      <c r="D19" s="10"/>
      <c r="E19" s="10"/>
      <c r="F19" s="11"/>
      <c r="G19" s="10"/>
      <c r="H19" s="10"/>
      <c r="I19" s="10"/>
      <c r="J19" s="10"/>
    </row>
    <row r="20" spans="1:19" x14ac:dyDescent="0.2">
      <c r="D20" s="3" t="s">
        <v>5</v>
      </c>
      <c r="E20" s="3"/>
    </row>
    <row r="21" spans="1:19" x14ac:dyDescent="0.2">
      <c r="D21" s="1" t="s">
        <v>6</v>
      </c>
      <c r="F21" s="17"/>
      <c r="G21" s="31">
        <f>I21*9</f>
        <v>7407</v>
      </c>
      <c r="H21" s="31">
        <f>G21/2</f>
        <v>3703.5</v>
      </c>
      <c r="I21" s="31">
        <v>823</v>
      </c>
      <c r="J21" s="21">
        <f>G21/12</f>
        <v>617.25</v>
      </c>
      <c r="K21" s="30"/>
    </row>
    <row r="22" spans="1:19" x14ac:dyDescent="0.2">
      <c r="D22" s="3" t="s">
        <v>7</v>
      </c>
      <c r="E22" s="3"/>
      <c r="G22" s="31"/>
      <c r="H22" s="31"/>
      <c r="I22" s="33"/>
      <c r="J22" s="21"/>
    </row>
    <row r="23" spans="1:19" x14ac:dyDescent="0.2">
      <c r="C23" s="2"/>
      <c r="D23" s="4" t="s">
        <v>8</v>
      </c>
      <c r="E23" s="4"/>
      <c r="F23" s="17"/>
      <c r="G23" s="31">
        <f t="shared" ref="G23:G26" si="0">I23*9</f>
        <v>12114</v>
      </c>
      <c r="H23" s="31">
        <f t="shared" ref="H23:H26" si="1">G23/2</f>
        <v>6057</v>
      </c>
      <c r="I23" s="31">
        <v>1346</v>
      </c>
      <c r="J23" s="21">
        <f t="shared" ref="J23:J25" si="2">G23/12</f>
        <v>1009.5</v>
      </c>
    </row>
    <row r="24" spans="1:19" x14ac:dyDescent="0.2">
      <c r="C24" s="2"/>
      <c r="D24" s="1" t="s">
        <v>9</v>
      </c>
      <c r="F24" s="19"/>
      <c r="G24" s="31">
        <f t="shared" si="0"/>
        <v>10881</v>
      </c>
      <c r="H24" s="31">
        <f t="shared" si="1"/>
        <v>5440.5</v>
      </c>
      <c r="I24" s="31">
        <v>1209</v>
      </c>
      <c r="J24" s="21">
        <f t="shared" si="2"/>
        <v>906.75</v>
      </c>
    </row>
    <row r="25" spans="1:19" x14ac:dyDescent="0.2">
      <c r="C25"/>
      <c r="D25" s="1" t="s">
        <v>10</v>
      </c>
      <c r="F25" s="15"/>
      <c r="G25" s="31">
        <f t="shared" si="0"/>
        <v>10395</v>
      </c>
      <c r="H25" s="31">
        <f t="shared" si="1"/>
        <v>5197.5</v>
      </c>
      <c r="I25" s="31">
        <v>1155</v>
      </c>
      <c r="J25" s="21">
        <f t="shared" si="2"/>
        <v>866.25</v>
      </c>
    </row>
    <row r="26" spans="1:19" x14ac:dyDescent="0.2">
      <c r="C26"/>
      <c r="D26" s="1" t="s">
        <v>11</v>
      </c>
      <c r="F26" s="15"/>
      <c r="G26" s="31">
        <f t="shared" si="0"/>
        <v>9414</v>
      </c>
      <c r="H26" s="31">
        <f t="shared" si="1"/>
        <v>4707</v>
      </c>
      <c r="I26" s="31">
        <v>1046</v>
      </c>
      <c r="J26" s="21">
        <f>G26/12</f>
        <v>784.5</v>
      </c>
    </row>
    <row r="27" spans="1:19" x14ac:dyDescent="0.2">
      <c r="E27" s="23"/>
      <c r="F27" s="23"/>
      <c r="G27" s="5"/>
      <c r="H27" s="5"/>
      <c r="I27" s="5"/>
      <c r="J27" s="5"/>
    </row>
    <row r="28" spans="1:19" ht="15" x14ac:dyDescent="0.25">
      <c r="A28" s="50" t="s">
        <v>21</v>
      </c>
      <c r="B28" s="50"/>
      <c r="C28" s="50"/>
      <c r="D28" s="50"/>
      <c r="E28" s="50"/>
      <c r="F28" s="50"/>
      <c r="G28" s="24"/>
      <c r="H28" s="5"/>
      <c r="I28" s="5"/>
      <c r="J28" s="5"/>
    </row>
    <row r="29" spans="1:19" ht="2.25" customHeight="1" x14ac:dyDescent="0.25">
      <c r="A29" s="8"/>
      <c r="B29" s="8"/>
      <c r="C29" s="10"/>
      <c r="D29" s="10"/>
      <c r="E29" s="10"/>
      <c r="F29" s="11"/>
      <c r="G29" s="11"/>
      <c r="H29" s="11"/>
      <c r="I29" s="25"/>
      <c r="J29" s="25"/>
    </row>
    <row r="30" spans="1:19" x14ac:dyDescent="0.2">
      <c r="D30" s="3" t="s">
        <v>5</v>
      </c>
      <c r="G30" s="6"/>
      <c r="H30" s="5"/>
      <c r="I30" s="5"/>
      <c r="J30" s="5"/>
      <c r="L30" s="3"/>
    </row>
    <row r="31" spans="1:19" x14ac:dyDescent="0.2">
      <c r="D31" s="1" t="s">
        <v>6</v>
      </c>
      <c r="F31" s="16"/>
      <c r="G31" s="31">
        <f>I31*9</f>
        <v>6111</v>
      </c>
      <c r="H31" s="31">
        <f>G31/2</f>
        <v>3055.5</v>
      </c>
      <c r="I31" s="31">
        <v>679</v>
      </c>
      <c r="J31" s="21">
        <f>G31/12</f>
        <v>509.25</v>
      </c>
      <c r="M31" s="56"/>
      <c r="N31" s="56"/>
      <c r="P31" s="5"/>
      <c r="Q31" s="5"/>
      <c r="R31" s="5"/>
      <c r="S31" s="5"/>
    </row>
    <row r="32" spans="1:19" x14ac:dyDescent="0.2">
      <c r="D32" s="3" t="s">
        <v>7</v>
      </c>
      <c r="G32" s="31"/>
      <c r="H32" s="31"/>
      <c r="I32" s="33"/>
      <c r="J32" s="31"/>
      <c r="L32" s="3"/>
      <c r="P32" s="6"/>
      <c r="Q32" s="6"/>
      <c r="R32" s="6"/>
      <c r="S32" s="6"/>
    </row>
    <row r="33" spans="1:19" x14ac:dyDescent="0.2">
      <c r="D33" s="4" t="s">
        <v>8</v>
      </c>
      <c r="F33" s="16"/>
      <c r="G33" s="31">
        <f t="shared" ref="G33:G36" si="3">I33*9</f>
        <v>10188</v>
      </c>
      <c r="H33" s="31">
        <f t="shared" ref="H33:H36" si="4">G33/2</f>
        <v>5094</v>
      </c>
      <c r="I33" s="31">
        <v>1132</v>
      </c>
      <c r="J33" s="21">
        <f t="shared" ref="J33:J36" si="5">G33/12</f>
        <v>849</v>
      </c>
      <c r="M33" s="56"/>
      <c r="N33" s="56"/>
      <c r="P33" s="5"/>
      <c r="Q33" s="5"/>
      <c r="R33" s="5"/>
      <c r="S33" s="5"/>
    </row>
    <row r="34" spans="1:19" x14ac:dyDescent="0.2">
      <c r="D34" s="1" t="s">
        <v>9</v>
      </c>
      <c r="F34" s="18"/>
      <c r="G34" s="31">
        <f t="shared" si="3"/>
        <v>9603</v>
      </c>
      <c r="H34" s="31">
        <f t="shared" si="4"/>
        <v>4801.5</v>
      </c>
      <c r="I34" s="31">
        <v>1067</v>
      </c>
      <c r="J34" s="21">
        <f t="shared" si="5"/>
        <v>800.25</v>
      </c>
      <c r="M34" s="2"/>
      <c r="N34" s="2"/>
      <c r="P34" s="5"/>
      <c r="Q34" s="5"/>
      <c r="R34" s="5"/>
      <c r="S34" s="5"/>
    </row>
    <row r="35" spans="1:19" x14ac:dyDescent="0.2">
      <c r="D35" s="1" t="s">
        <v>10</v>
      </c>
      <c r="F35" s="15"/>
      <c r="G35" s="31">
        <f t="shared" si="3"/>
        <v>9108</v>
      </c>
      <c r="H35" s="31">
        <f t="shared" si="4"/>
        <v>4554</v>
      </c>
      <c r="I35" s="31">
        <v>1012</v>
      </c>
      <c r="J35" s="21">
        <f t="shared" si="5"/>
        <v>759</v>
      </c>
      <c r="L35" s="53"/>
      <c r="M35" s="54"/>
      <c r="N35" s="54"/>
      <c r="P35" s="5"/>
      <c r="Q35" s="5"/>
      <c r="R35" s="5"/>
      <c r="S35" s="5"/>
    </row>
    <row r="36" spans="1:19" x14ac:dyDescent="0.2">
      <c r="D36" s="1" t="s">
        <v>11</v>
      </c>
      <c r="F36" s="15"/>
      <c r="G36" s="31">
        <f t="shared" si="3"/>
        <v>8136</v>
      </c>
      <c r="H36" s="31">
        <f t="shared" si="4"/>
        <v>4068</v>
      </c>
      <c r="I36" s="31">
        <v>904</v>
      </c>
      <c r="J36" s="21">
        <f t="shared" si="5"/>
        <v>678</v>
      </c>
      <c r="M36"/>
      <c r="N36"/>
      <c r="P36" s="5"/>
      <c r="Q36" s="5"/>
      <c r="R36" s="5"/>
      <c r="S36" s="5"/>
    </row>
    <row r="37" spans="1:19" x14ac:dyDescent="0.2">
      <c r="E37" s="23"/>
      <c r="F37" s="20"/>
      <c r="G37" s="5"/>
      <c r="H37" s="5"/>
      <c r="I37" s="5"/>
      <c r="J37" s="5"/>
      <c r="L37" s="7"/>
    </row>
    <row r="38" spans="1:19" ht="15" x14ac:dyDescent="0.25">
      <c r="A38" s="50" t="s">
        <v>22</v>
      </c>
      <c r="B38" s="50"/>
      <c r="C38" s="50"/>
      <c r="D38" s="50"/>
      <c r="E38" s="50"/>
      <c r="F38" s="50"/>
      <c r="G38" s="24"/>
      <c r="H38" s="5"/>
      <c r="I38" s="5"/>
      <c r="J38" s="5"/>
    </row>
    <row r="39" spans="1:19" ht="2.25" customHeight="1" x14ac:dyDescent="0.25">
      <c r="A39" s="8"/>
      <c r="B39" s="8"/>
      <c r="C39" s="10"/>
      <c r="D39" s="10"/>
      <c r="E39" s="10"/>
      <c r="F39" s="11"/>
      <c r="G39" s="11"/>
      <c r="H39" s="29"/>
      <c r="I39" s="26"/>
      <c r="J39" s="26"/>
    </row>
    <row r="40" spans="1:19" x14ac:dyDescent="0.2">
      <c r="D40" s="3" t="s">
        <v>23</v>
      </c>
      <c r="G40" s="31">
        <f>I40*9</f>
        <v>8829</v>
      </c>
      <c r="H40" s="31">
        <f>G40/2</f>
        <v>4414.5</v>
      </c>
      <c r="I40" s="31">
        <v>981</v>
      </c>
      <c r="J40" s="21">
        <f>G40/12</f>
        <v>735.75</v>
      </c>
    </row>
    <row r="41" spans="1:19" x14ac:dyDescent="0.2">
      <c r="G41" s="35"/>
      <c r="H41" s="33"/>
      <c r="I41" s="33"/>
      <c r="J41" s="33"/>
    </row>
    <row r="42" spans="1:19" ht="15" x14ac:dyDescent="0.25">
      <c r="A42" s="50" t="s">
        <v>24</v>
      </c>
      <c r="B42" s="50"/>
      <c r="C42" s="50"/>
      <c r="D42" s="50"/>
      <c r="E42" s="50"/>
      <c r="F42" s="50"/>
      <c r="G42" s="36"/>
      <c r="H42" s="33"/>
      <c r="I42" s="33"/>
      <c r="J42" s="33"/>
    </row>
    <row r="43" spans="1:19" ht="2.25" customHeight="1" x14ac:dyDescent="0.25">
      <c r="A43" s="8"/>
      <c r="B43" s="8"/>
      <c r="C43" s="10"/>
      <c r="D43" s="10"/>
      <c r="E43" s="10"/>
      <c r="F43" s="11"/>
      <c r="G43" s="37"/>
      <c r="H43" s="38"/>
      <c r="I43" s="34"/>
      <c r="J43" s="34"/>
    </row>
    <row r="44" spans="1:19" x14ac:dyDescent="0.2">
      <c r="D44" s="3" t="s">
        <v>25</v>
      </c>
      <c r="G44" s="31">
        <f>I44*9</f>
        <v>8226</v>
      </c>
      <c r="H44" s="31">
        <f>G44/2</f>
        <v>4113</v>
      </c>
      <c r="I44" s="31">
        <v>914</v>
      </c>
      <c r="J44" s="21">
        <f>G44/12</f>
        <v>685.5</v>
      </c>
    </row>
    <row r="45" spans="1:19" x14ac:dyDescent="0.2">
      <c r="D45" s="3" t="s">
        <v>26</v>
      </c>
      <c r="G45" s="31">
        <f>I45*9</f>
        <v>8406</v>
      </c>
      <c r="H45" s="31">
        <f>G45/2</f>
        <v>4203</v>
      </c>
      <c r="I45" s="31">
        <v>934</v>
      </c>
      <c r="J45" s="21">
        <f>G45/12</f>
        <v>700.5</v>
      </c>
    </row>
    <row r="46" spans="1:19" x14ac:dyDescent="0.2">
      <c r="D46" s="3"/>
      <c r="G46" s="33"/>
      <c r="H46" s="33"/>
      <c r="I46" s="33"/>
      <c r="J46" s="5"/>
    </row>
    <row r="47" spans="1:19" ht="15" x14ac:dyDescent="0.25">
      <c r="A47" s="50" t="s">
        <v>27</v>
      </c>
      <c r="B47" s="50"/>
      <c r="C47" s="50"/>
      <c r="D47" s="50"/>
      <c r="E47" s="50"/>
      <c r="F47" s="50"/>
      <c r="G47" s="36"/>
      <c r="H47" s="33"/>
      <c r="I47" s="33"/>
      <c r="J47" s="33"/>
    </row>
    <row r="48" spans="1:19" ht="2.25" customHeight="1" x14ac:dyDescent="0.25">
      <c r="A48" s="8"/>
      <c r="B48" s="8"/>
      <c r="C48" s="10"/>
      <c r="D48" s="10"/>
      <c r="E48" s="10"/>
      <c r="F48" s="11"/>
      <c r="G48" s="37"/>
      <c r="H48" s="38"/>
      <c r="I48" s="34"/>
      <c r="J48" s="34"/>
    </row>
    <row r="49" spans="1:12" x14ac:dyDescent="0.2">
      <c r="D49" s="3" t="s">
        <v>28</v>
      </c>
      <c r="G49" s="31">
        <f>I49*9</f>
        <v>8514</v>
      </c>
      <c r="H49" s="31">
        <f>G49/2</f>
        <v>4257</v>
      </c>
      <c r="I49" s="31">
        <v>946</v>
      </c>
      <c r="J49" s="21">
        <f>G49/12</f>
        <v>709.5</v>
      </c>
    </row>
    <row r="50" spans="1:12" x14ac:dyDescent="0.2">
      <c r="D50" s="3"/>
      <c r="G50" s="33"/>
      <c r="H50" s="33"/>
      <c r="I50" s="33"/>
      <c r="J50" s="5"/>
    </row>
    <row r="51" spans="1:12" x14ac:dyDescent="0.2">
      <c r="D51" s="3"/>
      <c r="G51" s="33"/>
      <c r="H51" s="33"/>
      <c r="I51" s="33"/>
      <c r="J51" s="5"/>
    </row>
    <row r="52" spans="1:12" ht="12.75" customHeight="1" x14ac:dyDescent="0.25">
      <c r="B52" s="22" t="s">
        <v>29</v>
      </c>
      <c r="D52" s="48"/>
      <c r="E52" s="12"/>
      <c r="F52" s="22"/>
      <c r="G52" s="48"/>
      <c r="H52" s="48"/>
      <c r="I52" s="9"/>
      <c r="J52" s="48"/>
      <c r="K52" s="9"/>
      <c r="L52" s="9"/>
    </row>
    <row r="53" spans="1:12" ht="2.25" customHeight="1" x14ac:dyDescent="0.2">
      <c r="B53" s="11"/>
      <c r="C53" s="11"/>
      <c r="D53" s="11"/>
      <c r="E53" s="11"/>
      <c r="F53" s="11"/>
      <c r="G53" s="11"/>
      <c r="H53" s="29"/>
      <c r="I53" s="27"/>
      <c r="J53" s="11"/>
    </row>
    <row r="54" spans="1:12" x14ac:dyDescent="0.2">
      <c r="C54" s="4" t="s">
        <v>30</v>
      </c>
      <c r="D54" s="49"/>
      <c r="E54" s="4"/>
      <c r="F54" s="4"/>
      <c r="G54" s="4" t="s">
        <v>31</v>
      </c>
      <c r="H54" s="4"/>
    </row>
    <row r="56" spans="1:12" ht="15" x14ac:dyDescent="0.25">
      <c r="A56"/>
      <c r="B56" s="22" t="s">
        <v>32</v>
      </c>
      <c r="C56" s="48"/>
      <c r="D56" s="9"/>
      <c r="E56" s="48"/>
      <c r="F56"/>
      <c r="G56"/>
      <c r="H56"/>
      <c r="I56"/>
      <c r="J56"/>
    </row>
    <row r="57" spans="1:12" ht="2.1" customHeight="1" x14ac:dyDescent="0.2">
      <c r="A57"/>
      <c r="B57" s="11"/>
      <c r="C57" s="11"/>
      <c r="D57" s="27"/>
      <c r="E57" s="11"/>
      <c r="F57" s="28"/>
      <c r="G57" s="28"/>
      <c r="H57" s="29"/>
      <c r="I57" s="28"/>
      <c r="J57" s="28"/>
    </row>
    <row r="58" spans="1:12" x14ac:dyDescent="0.2">
      <c r="A58"/>
      <c r="C58" s="4" t="s">
        <v>33</v>
      </c>
      <c r="F58"/>
      <c r="G58" s="4" t="s">
        <v>34</v>
      </c>
      <c r="H58" s="4"/>
      <c r="I58"/>
      <c r="J58"/>
    </row>
    <row r="59" spans="1:12" x14ac:dyDescent="0.2">
      <c r="A59"/>
      <c r="B59" s="49"/>
      <c r="F59"/>
      <c r="G59"/>
      <c r="H59"/>
      <c r="I59"/>
      <c r="J59"/>
    </row>
    <row r="60" spans="1:12" ht="15" x14ac:dyDescent="0.25">
      <c r="A60"/>
      <c r="B60" s="22" t="s">
        <v>46</v>
      </c>
      <c r="C60" s="48"/>
      <c r="D60" s="9"/>
      <c r="E60"/>
      <c r="F60"/>
      <c r="G60"/>
      <c r="H60"/>
      <c r="I60"/>
      <c r="J60"/>
    </row>
    <row r="61" spans="1:12" ht="2.1" customHeight="1" x14ac:dyDescent="0.2">
      <c r="A61"/>
      <c r="B61" s="11"/>
      <c r="C61" s="11"/>
      <c r="D61" s="27"/>
      <c r="E61" s="28"/>
      <c r="F61" s="28"/>
      <c r="G61" s="28"/>
      <c r="H61" s="29"/>
      <c r="I61" s="28"/>
      <c r="J61" s="28"/>
    </row>
    <row r="62" spans="1:12" x14ac:dyDescent="0.2">
      <c r="A62"/>
      <c r="C62" s="4" t="s">
        <v>35</v>
      </c>
      <c r="E62"/>
      <c r="F62"/>
      <c r="G62" s="4" t="s">
        <v>36</v>
      </c>
      <c r="H62" s="4"/>
      <c r="I62"/>
      <c r="J62"/>
    </row>
    <row r="63" spans="1:12" x14ac:dyDescent="0.2">
      <c r="A63"/>
      <c r="B63"/>
      <c r="C63"/>
      <c r="D63"/>
      <c r="E63"/>
      <c r="F63"/>
      <c r="G63"/>
      <c r="H63"/>
      <c r="I63"/>
      <c r="J63"/>
    </row>
    <row r="64" spans="1:12" x14ac:dyDescent="0.2">
      <c r="A64"/>
      <c r="B64" s="57" t="s">
        <v>37</v>
      </c>
      <c r="C64" s="58"/>
      <c r="D64" s="58"/>
      <c r="E64" s="58"/>
      <c r="F64" s="58"/>
      <c r="G64" s="58"/>
      <c r="H64"/>
      <c r="I64"/>
      <c r="J64"/>
    </row>
    <row r="65" spans="1:10" x14ac:dyDescent="0.2">
      <c r="A65" s="47" t="s">
        <v>38</v>
      </c>
      <c r="B65" s="42" t="s">
        <v>39</v>
      </c>
      <c r="C65" s="45"/>
      <c r="D65" s="45"/>
      <c r="E65" s="45"/>
      <c r="F65" s="45"/>
      <c r="G65" s="45"/>
      <c r="H65" s="45"/>
      <c r="I65" s="45"/>
    </row>
    <row r="66" spans="1:10" x14ac:dyDescent="0.2">
      <c r="A66" s="44"/>
      <c r="B66" s="42" t="s">
        <v>40</v>
      </c>
      <c r="C66" s="45"/>
      <c r="D66" s="45"/>
      <c r="E66" s="45"/>
      <c r="F66" s="45"/>
      <c r="G66" s="45"/>
      <c r="H66" s="45"/>
      <c r="I66" s="45"/>
    </row>
    <row r="67" spans="1:10" x14ac:dyDescent="0.2">
      <c r="A67" s="46" t="s">
        <v>41</v>
      </c>
      <c r="B67" s="23" t="s">
        <v>42</v>
      </c>
      <c r="C67" s="45"/>
      <c r="D67" s="45"/>
      <c r="E67" s="45"/>
      <c r="F67" s="44"/>
      <c r="G67" s="23"/>
      <c r="H67" s="45"/>
      <c r="I67" s="45"/>
    </row>
    <row r="68" spans="1:10" x14ac:dyDescent="0.2">
      <c r="A68" s="46" t="s">
        <v>43</v>
      </c>
      <c r="B68" s="43" t="s">
        <v>44</v>
      </c>
      <c r="C68" s="45"/>
      <c r="D68" s="45"/>
      <c r="E68" s="45"/>
      <c r="F68" s="45"/>
      <c r="G68" s="45"/>
      <c r="H68" s="45"/>
      <c r="I68" s="45"/>
    </row>
    <row r="69" spans="1:10" x14ac:dyDescent="0.2">
      <c r="A69" s="45"/>
      <c r="B69" s="43" t="s">
        <v>45</v>
      </c>
      <c r="C69" s="45"/>
      <c r="D69" s="45"/>
      <c r="E69" s="45"/>
      <c r="F69" s="45"/>
      <c r="G69" s="45"/>
      <c r="H69" s="45"/>
      <c r="I69" s="45"/>
    </row>
    <row r="70" spans="1:10" x14ac:dyDescent="0.2">
      <c r="A70"/>
      <c r="B70"/>
      <c r="C70"/>
      <c r="D70"/>
      <c r="E70"/>
      <c r="F70"/>
      <c r="G70"/>
      <c r="H70"/>
      <c r="I70"/>
      <c r="J70"/>
    </row>
    <row r="71" spans="1:10" x14ac:dyDescent="0.2">
      <c r="A71"/>
      <c r="B71"/>
      <c r="C71"/>
      <c r="D71"/>
      <c r="E71"/>
      <c r="F71"/>
      <c r="G71"/>
      <c r="H71"/>
      <c r="I71"/>
      <c r="J71"/>
    </row>
    <row r="72" spans="1:10" x14ac:dyDescent="0.2">
      <c r="A72"/>
      <c r="B72"/>
      <c r="C72"/>
      <c r="D72"/>
      <c r="E72"/>
      <c r="F72"/>
      <c r="G72"/>
      <c r="H72"/>
      <c r="I72"/>
      <c r="J72"/>
    </row>
    <row r="73" spans="1:10" x14ac:dyDescent="0.2">
      <c r="A73"/>
      <c r="B73"/>
      <c r="C73"/>
      <c r="D73"/>
      <c r="E73"/>
      <c r="F73"/>
      <c r="G73"/>
      <c r="H73"/>
      <c r="I73"/>
      <c r="J73"/>
    </row>
    <row r="74" spans="1:10" x14ac:dyDescent="0.2">
      <c r="A74"/>
      <c r="B74"/>
      <c r="C74"/>
      <c r="D74"/>
      <c r="E74"/>
      <c r="F74"/>
      <c r="G74"/>
      <c r="H74"/>
      <c r="I74"/>
      <c r="J74"/>
    </row>
    <row r="75" spans="1:10" x14ac:dyDescent="0.2">
      <c r="A75"/>
      <c r="B75"/>
      <c r="C75"/>
      <c r="D75"/>
      <c r="E75"/>
      <c r="F75"/>
      <c r="G75"/>
      <c r="H75"/>
      <c r="I75"/>
      <c r="J75"/>
    </row>
    <row r="76" spans="1:10" x14ac:dyDescent="0.2">
      <c r="A76"/>
      <c r="B76"/>
      <c r="C76"/>
      <c r="D76"/>
      <c r="E76"/>
      <c r="F76"/>
      <c r="G76"/>
      <c r="H76"/>
      <c r="I76"/>
      <c r="J76"/>
    </row>
    <row r="77" spans="1:10" x14ac:dyDescent="0.2">
      <c r="A77"/>
      <c r="B77"/>
      <c r="C77"/>
      <c r="D77"/>
      <c r="E77"/>
      <c r="F77"/>
      <c r="G77"/>
      <c r="H77"/>
      <c r="I77"/>
      <c r="J77"/>
    </row>
    <row r="78" spans="1:10" x14ac:dyDescent="0.2">
      <c r="A78"/>
      <c r="B78"/>
      <c r="C78"/>
      <c r="D78"/>
      <c r="E78"/>
      <c r="F78"/>
      <c r="G78"/>
      <c r="H78"/>
      <c r="I78"/>
      <c r="J78"/>
    </row>
    <row r="79" spans="1:10" x14ac:dyDescent="0.2">
      <c r="A79"/>
      <c r="B79"/>
      <c r="C79"/>
      <c r="D79"/>
      <c r="E79"/>
      <c r="F79"/>
      <c r="G79"/>
      <c r="H79"/>
      <c r="I79"/>
      <c r="J79"/>
    </row>
    <row r="80" spans="1:10" x14ac:dyDescent="0.2">
      <c r="A80"/>
      <c r="B80"/>
      <c r="C80"/>
      <c r="D80"/>
      <c r="E80"/>
      <c r="F80"/>
      <c r="G80"/>
      <c r="H80"/>
      <c r="I80"/>
      <c r="J80"/>
    </row>
    <row r="81" spans="1:10" x14ac:dyDescent="0.2">
      <c r="A81"/>
      <c r="B81"/>
      <c r="C81"/>
      <c r="D81"/>
      <c r="E81"/>
      <c r="F81"/>
      <c r="G81"/>
      <c r="H81"/>
      <c r="I81"/>
      <c r="J81"/>
    </row>
    <row r="82" spans="1:10" x14ac:dyDescent="0.2">
      <c r="A82"/>
      <c r="B82"/>
      <c r="C82"/>
      <c r="D82"/>
      <c r="E82"/>
      <c r="F82"/>
      <c r="G82"/>
      <c r="H82"/>
      <c r="I82"/>
      <c r="J82"/>
    </row>
  </sheetData>
  <mergeCells count="12">
    <mergeCell ref="A47:F47"/>
    <mergeCell ref="G3:J3"/>
    <mergeCell ref="G2:J2"/>
    <mergeCell ref="L14:N14"/>
    <mergeCell ref="A28:F28"/>
    <mergeCell ref="A7:F7"/>
    <mergeCell ref="A38:F38"/>
    <mergeCell ref="A42:F42"/>
    <mergeCell ref="M31:N31"/>
    <mergeCell ref="M33:N33"/>
    <mergeCell ref="L35:N35"/>
    <mergeCell ref="A18:F18"/>
  </mergeCells>
  <phoneticPr fontId="6" type="noConversion"/>
  <printOptions horizontalCentered="1" verticalCentered="1"/>
  <pageMargins left="0" right="0" top="0" bottom="0" header="0" footer="0"/>
  <pageSetup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ColWidth="10.875" defaultRowHeight="12.75" x14ac:dyDescent="0.2"/>
  <sheetData/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875" defaultRowHeight="12.75" x14ac:dyDescent="0.2"/>
  <sheetData/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0504AF08B1346AD061CB0262421F9" ma:contentTypeVersion="14" ma:contentTypeDescription="Create a new document." ma:contentTypeScope="" ma:versionID="2496314bc28c8d13e533b4d7734135a2">
  <xsd:schema xmlns:xsd="http://www.w3.org/2001/XMLSchema" xmlns:xs="http://www.w3.org/2001/XMLSchema" xmlns:p="http://schemas.microsoft.com/office/2006/metadata/properties" xmlns:ns3="428e28cd-e958-47a5-ae59-4806bcb8ec66" xmlns:ns4="34699f05-cd03-414b-8d6c-dc2f26adec6b" targetNamespace="http://schemas.microsoft.com/office/2006/metadata/properties" ma:root="true" ma:fieldsID="767ade7b1a51ad7eac225b9ff9e0c182" ns3:_="" ns4:_="">
    <xsd:import namespace="428e28cd-e958-47a5-ae59-4806bcb8ec66"/>
    <xsd:import namespace="34699f05-cd03-414b-8d6c-dc2f26adec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e28cd-e958-47a5-ae59-4806bcb8ec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99f05-cd03-414b-8d6c-dc2f26ade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E825B0-B4F7-4D9E-9E0C-18403901E09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6CB0284-8202-46B0-97EF-8CA3C313D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098338-66EF-4EC5-8838-7AFC8F81D1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2CEF695-43DA-40BA-B1D3-D6F70E2B6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e28cd-e958-47a5-ae59-4806bcb8ec66"/>
    <ds:schemaRef ds:uri="34699f05-cd03-414b-8d6c-dc2f26adec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Sarah Warren</dc:creator>
  <cp:keywords/>
  <dc:description/>
  <cp:lastModifiedBy>Melissa Badger</cp:lastModifiedBy>
  <cp:revision/>
  <dcterms:created xsi:type="dcterms:W3CDTF">2011-02-21T00:48:31Z</dcterms:created>
  <dcterms:modified xsi:type="dcterms:W3CDTF">2023-12-13T21:18:48Z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0x0101009810504AF08B1346AD061CB0262421F9</vt:lpwstr>
  </property>
</Properties>
</file>